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C01033F9-C071-4F1C-B7C4-D36A748597CF}"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<sst xmlns="http://schemas.openxmlformats.org/spreadsheetml/2006/main" count="2921" uniqueCount="1429">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</sst>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968</v>
      </c>
      <c r="B10" s="145"/>
      <c r="C10" s="123" t="str">
        <f>VLOOKUP(A10,lista,2,0)</f>
        <v>G. SISTEMAS CNS - ATM</v>
      </c>
      <c r="D10" s="123"/>
      <c r="E10" s="123"/>
      <c r="F10" s="123"/>
      <c r="G10" s="123" t="str">
        <f>VLOOKUP(A10,lista,3,0)</f>
        <v>Experto/a 2</v>
      </c>
      <c r="H10" s="123"/>
      <c r="I10" s="132" t="str">
        <f>VLOOKUP(A10,lista,4,0)</f>
        <v>Experto/a en Sistemas Espaciales</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y/o Superior en Ingeniería Aeroespacial o Ingeniería de Telecomunicaciones o Ingeniería Informática o Ciencias Físicas o Ciencias Matemáticas.</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8 años de experiencia profesional global.
Al menos 4 años de experiencia en seguimiento, implantación y/u operación de programas espaciales europeos.</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2a+FNiZKsCixfFEQXDFAz7vwf6xeq3cKBUlcuIiAoMlWpl3akVk3YqFDT3T8jAf54ynai9aVGFHLYa1xntzzMA==" saltValue="6U+nqTXEYc+iXRLe5aaK8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2026-09-18T09:17:30Z</dcterms:modified>
</cp:coreProperties>
</file>